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13_ncr:1_{0C1ACA0D-F6C1-4AD7-A04E-C4220D78C70F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D22" i="1"/>
  <c r="L6" i="1"/>
  <c r="L11" i="1"/>
  <c r="L13" i="1"/>
  <c r="L14" i="1"/>
  <c r="L15" i="1"/>
  <c r="L16" i="1"/>
  <c r="L17" i="1"/>
  <c r="L18" i="1"/>
  <c r="L19" i="1"/>
  <c r="L20" i="1"/>
  <c r="L21" i="1"/>
  <c r="I6" i="1"/>
  <c r="I8" i="1"/>
  <c r="I10" i="1"/>
  <c r="I14" i="1"/>
  <c r="I15" i="1"/>
  <c r="I16" i="1"/>
  <c r="I17" i="1"/>
  <c r="I18" i="1"/>
  <c r="I19" i="1"/>
  <c r="I20" i="1"/>
  <c r="I21" i="1"/>
  <c r="F6" i="1"/>
  <c r="F7" i="1"/>
  <c r="F8" i="1"/>
  <c r="F10" i="1"/>
  <c r="F11" i="1"/>
  <c r="F13" i="1"/>
  <c r="F14" i="1"/>
  <c r="F15" i="1"/>
  <c r="F16" i="1"/>
  <c r="F17" i="1"/>
  <c r="F18" i="1"/>
  <c r="F19" i="1"/>
  <c r="F20" i="1"/>
  <c r="F21" i="1"/>
  <c r="T22" i="1"/>
  <c r="S22" i="1"/>
  <c r="R22" i="1"/>
  <c r="Q22" i="1"/>
  <c r="P22" i="1"/>
  <c r="O22" i="1"/>
  <c r="N22" i="1"/>
  <c r="M22" i="1"/>
  <c r="K22" i="1"/>
  <c r="J22" i="1"/>
  <c r="H22" i="1"/>
  <c r="G22" i="1"/>
  <c r="F22" i="1"/>
  <c r="C22" i="1"/>
  <c r="I22" i="1" l="1"/>
  <c r="L22" i="1"/>
</calcChain>
</file>

<file path=xl/sharedStrings.xml><?xml version="1.0" encoding="utf-8"?>
<sst xmlns="http://schemas.openxmlformats.org/spreadsheetml/2006/main" count="50" uniqueCount="48">
  <si>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</si>
  <si>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</si>
  <si>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</si>
  <si>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</si>
  <si>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</si>
  <si>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</si>
  <si>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</si>
  <si>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</si>
  <si>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</si>
  <si>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</si>
  <si>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</si>
  <si>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</si>
  <si>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</si>
  <si>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</si>
  <si>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</si>
  <si>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</si>
  <si>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</si>
  <si>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</si>
  <si>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</si>
  <si>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</si>
  <si>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</si>
  <si>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</si>
  <si>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</si>
  <si>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HOME</t>
  </si>
  <si>
    <t>V</t>
  </si>
  <si>
    <t>AWAY</t>
  </si>
  <si>
    <t>VENUE</t>
  </si>
  <si>
    <t>DATE</t>
  </si>
  <si>
    <t>Anna</t>
  </si>
  <si>
    <t>Brennan</t>
  </si>
  <si>
    <t>Fionnuala</t>
  </si>
  <si>
    <t>Toner</t>
  </si>
  <si>
    <t xml:space="preserve">Jessica </t>
  </si>
  <si>
    <t>Fairweather</t>
  </si>
  <si>
    <t xml:space="preserve">Ruby </t>
  </si>
  <si>
    <t>O'Donnell</t>
  </si>
  <si>
    <t>Calisha</t>
  </si>
  <si>
    <t>Clarke</t>
  </si>
  <si>
    <t>Georgie</t>
  </si>
  <si>
    <t>McGrath</t>
  </si>
  <si>
    <t>Bronagh</t>
  </si>
  <si>
    <t>Barker</t>
  </si>
  <si>
    <t xml:space="preserve">Rebecca </t>
  </si>
  <si>
    <t>Charlie</t>
  </si>
  <si>
    <t>Lisburn Racquets</t>
  </si>
  <si>
    <t>Phoenix Rockets</t>
  </si>
  <si>
    <t>Rockets</t>
  </si>
  <si>
    <t>Cavan Eagles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</si>
</sst>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SUM(C6:C21)</totalsRowFormula>
    </tableColumn>
    <tableColumn id="4" xr3:uid="{64BCDDEE-EDE1-4BB3-A111-E9702FD5EE4E}" name="2PT FG M" totalsRowFunction="custom" dataDxfId="36" totalsRowDxfId="16">
      <totalsRowFormula>SUM(D6:D21)</totalsRowFormula>
    </tableColumn>
    <tableColumn id="5" xr3:uid="{7F6EA080-42BB-4EC2-AA6D-1E52B167E2B5}" name="2PT FG A" totalsRowFunction="custom" dataDxfId="35" totalsRowDxfId="15">
      <totalsRowFormula>SUM(E6:E21)</totalsRowFormula>
    </tableColumn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topLeftCell="B1" zoomScale="126" workbookViewId="0">
      <selection activeCell="N15" sqref="N15"/>
    </sheetView>
  </sheetViews>
  <sheetFormatPr defaultRowHeight="14.5" x14ac:dyDescent="0.35"/>
  <cols>
    <col min="1" max="1" width="13.54296875" customWidth="1"/>
    <col min="2" max="2" width="14.1796875" customWidth="1"/>
    <col min="3" max="3" width="7.1796875" customWidth="1"/>
    <col min="4" max="4" width="14.26953125" customWidth="1"/>
    <col min="5" max="5" width="13.1796875" customWidth="1"/>
    <col min="6" max="6" width="11.1796875" customWidth="1"/>
    <col min="7" max="7" width="11.54296875" customWidth="1"/>
    <col min="8" max="8" width="11" customWidth="1"/>
    <col min="9" max="9" width="11.26953125" customWidth="1"/>
    <col min="10" max="10" width="10.81640625" customWidth="1"/>
    <col min="11" max="11" width="10.7265625" customWidth="1"/>
    <col min="13" max="14" width="10.81640625" bestFit="1" customWidth="1"/>
  </cols>
  <sheetData>
    <row r="1" spans="1:20" x14ac:dyDescent="0.35">
      <c r="A1" t="s">
        <v>21</v>
      </c>
    </row>
    <row r="2" spans="1:20" x14ac:dyDescent="0.35">
      <c r="A2" t="s">
        <v>45</v>
      </c>
    </row>
    <row r="3" spans="1:20" x14ac:dyDescent="0.35">
      <c r="A3" t="s">
        <v>22</v>
      </c>
      <c r="B3" t="s">
        <v>23</v>
      </c>
      <c r="C3" t="s">
        <v>24</v>
      </c>
      <c r="D3" t="s">
        <v>25</v>
      </c>
      <c r="H3" t="s">
        <v>26</v>
      </c>
      <c r="M3" t="s">
        <v>27</v>
      </c>
      <c r="N3" s="13"/>
    </row>
    <row r="4" spans="1:20" x14ac:dyDescent="0.35">
      <c r="B4" t="s">
        <v>46</v>
      </c>
      <c r="D4" t="s">
        <v>47</v>
      </c>
      <c r="H4" t="s">
        <v>44</v>
      </c>
      <c r="M4" s="13">
        <v>44877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4" t="s">
        <v>28</v>
      </c>
      <c r="B6" s="2" t="s">
        <v>29</v>
      </c>
      <c r="C6" s="2">
        <v>19.48</v>
      </c>
      <c r="D6" s="2">
        <v>0</v>
      </c>
      <c r="E6" s="2">
        <v>2</v>
      </c>
      <c r="F6" s="3">
        <f t="shared" ref="F6:F21" si="0">D6/E6</f>
        <v>0</v>
      </c>
      <c r="G6" s="2">
        <v>1</v>
      </c>
      <c r="H6" s="2">
        <v>3</v>
      </c>
      <c r="I6" s="3">
        <f t="shared" ref="I6:I21" si="1">(G6/H6)</f>
        <v>0.33333333333333331</v>
      </c>
      <c r="J6" s="2">
        <v>1</v>
      </c>
      <c r="K6" s="2">
        <v>2</v>
      </c>
      <c r="L6" s="3">
        <f t="shared" ref="L6:L21" si="2">(J6/K6)</f>
        <v>0.5</v>
      </c>
      <c r="M6" s="2">
        <v>0</v>
      </c>
      <c r="N6" s="2">
        <v>0</v>
      </c>
      <c r="O6" s="2">
        <v>1</v>
      </c>
      <c r="P6" s="2">
        <v>3</v>
      </c>
      <c r="Q6" s="2">
        <v>0</v>
      </c>
      <c r="R6" s="2">
        <v>1</v>
      </c>
      <c r="S6" s="2">
        <v>1</v>
      </c>
      <c r="T6" s="8">
        <v>4</v>
      </c>
    </row>
    <row r="7" spans="1:20" x14ac:dyDescent="0.35">
      <c r="A7" s="1" t="s">
        <v>30</v>
      </c>
      <c r="B7" s="2" t="s">
        <v>31</v>
      </c>
      <c r="C7" s="2">
        <v>35.15</v>
      </c>
      <c r="D7" s="2">
        <v>4</v>
      </c>
      <c r="E7" s="2">
        <v>6</v>
      </c>
      <c r="F7" s="3">
        <f t="shared" si="0"/>
        <v>0.66666666666666663</v>
      </c>
      <c r="G7" s="2">
        <v>0</v>
      </c>
      <c r="H7" s="2">
        <v>0</v>
      </c>
      <c r="I7" s="3">
        <v>0</v>
      </c>
      <c r="J7" s="2">
        <v>0</v>
      </c>
      <c r="K7" s="2">
        <v>0</v>
      </c>
      <c r="L7" s="3">
        <v>0</v>
      </c>
      <c r="M7" s="2">
        <v>2</v>
      </c>
      <c r="N7" s="2">
        <v>7</v>
      </c>
      <c r="O7" s="2">
        <v>2</v>
      </c>
      <c r="P7" s="2">
        <v>10</v>
      </c>
      <c r="Q7" s="2">
        <v>1</v>
      </c>
      <c r="R7" s="2">
        <v>3</v>
      </c>
      <c r="S7" s="2">
        <v>4</v>
      </c>
      <c r="T7" s="8">
        <v>8</v>
      </c>
    </row>
    <row r="8" spans="1:20" x14ac:dyDescent="0.35">
      <c r="A8" s="1" t="s">
        <v>32</v>
      </c>
      <c r="B8" s="2" t="s">
        <v>33</v>
      </c>
      <c r="C8" s="2">
        <v>22.08</v>
      </c>
      <c r="D8" s="2">
        <v>2</v>
      </c>
      <c r="E8" s="2">
        <v>7</v>
      </c>
      <c r="F8" s="3">
        <f t="shared" si="0"/>
        <v>0.2857142857142857</v>
      </c>
      <c r="G8" s="2">
        <v>1</v>
      </c>
      <c r="H8" s="2">
        <v>2</v>
      </c>
      <c r="I8" s="3">
        <f t="shared" si="1"/>
        <v>0.5</v>
      </c>
      <c r="J8" s="2">
        <v>0</v>
      </c>
      <c r="K8" s="2">
        <v>0</v>
      </c>
      <c r="L8" s="3">
        <v>0</v>
      </c>
      <c r="M8" s="2">
        <v>2</v>
      </c>
      <c r="N8" s="2">
        <v>6</v>
      </c>
      <c r="O8" s="2">
        <v>0</v>
      </c>
      <c r="P8" s="2">
        <v>2</v>
      </c>
      <c r="Q8" s="2">
        <v>0</v>
      </c>
      <c r="R8" s="2">
        <v>0</v>
      </c>
      <c r="S8" s="2">
        <v>4</v>
      </c>
      <c r="T8" s="8">
        <v>7</v>
      </c>
    </row>
    <row r="9" spans="1:20" x14ac:dyDescent="0.35">
      <c r="A9" s="1" t="s">
        <v>34</v>
      </c>
      <c r="B9" s="2" t="s">
        <v>35</v>
      </c>
      <c r="C9" s="2">
        <v>0</v>
      </c>
      <c r="D9" s="2">
        <v>0</v>
      </c>
      <c r="E9" s="2">
        <v>0</v>
      </c>
      <c r="F9" s="3">
        <v>0</v>
      </c>
      <c r="G9" s="2">
        <v>0</v>
      </c>
      <c r="H9" s="2">
        <v>0</v>
      </c>
      <c r="I9" s="3">
        <v>0</v>
      </c>
      <c r="J9" s="2">
        <v>0</v>
      </c>
      <c r="K9" s="2">
        <v>0</v>
      </c>
      <c r="L9" s="3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8">
        <v>0</v>
      </c>
    </row>
    <row r="10" spans="1:20" x14ac:dyDescent="0.35">
      <c r="A10" s="1" t="s">
        <v>36</v>
      </c>
      <c r="B10" s="2" t="s">
        <v>37</v>
      </c>
      <c r="C10" s="2">
        <v>40</v>
      </c>
      <c r="D10" s="2">
        <v>5</v>
      </c>
      <c r="E10" s="2">
        <v>10</v>
      </c>
      <c r="F10" s="3">
        <f t="shared" si="0"/>
        <v>0.5</v>
      </c>
      <c r="G10" s="2">
        <v>0</v>
      </c>
      <c r="H10" s="2">
        <v>3</v>
      </c>
      <c r="I10" s="3">
        <f t="shared" si="1"/>
        <v>0</v>
      </c>
      <c r="J10" s="2">
        <v>0</v>
      </c>
      <c r="K10" s="2">
        <v>0</v>
      </c>
      <c r="L10" s="3">
        <v>0</v>
      </c>
      <c r="M10" s="2">
        <v>2</v>
      </c>
      <c r="N10" s="2">
        <v>9</v>
      </c>
      <c r="O10" s="2">
        <v>3</v>
      </c>
      <c r="P10" s="2">
        <v>3</v>
      </c>
      <c r="Q10" s="2">
        <v>1</v>
      </c>
      <c r="R10" s="2">
        <v>1</v>
      </c>
      <c r="S10" s="2">
        <v>1</v>
      </c>
      <c r="T10" s="8">
        <v>10</v>
      </c>
    </row>
    <row r="11" spans="1:20" x14ac:dyDescent="0.35">
      <c r="A11" s="1" t="s">
        <v>38</v>
      </c>
      <c r="B11" s="2" t="s">
        <v>39</v>
      </c>
      <c r="C11" s="2">
        <v>32.56</v>
      </c>
      <c r="D11" s="2">
        <v>6</v>
      </c>
      <c r="E11" s="2">
        <v>24</v>
      </c>
      <c r="F11" s="3">
        <f t="shared" si="0"/>
        <v>0.25</v>
      </c>
      <c r="G11" s="2">
        <v>0</v>
      </c>
      <c r="H11" s="2">
        <v>0</v>
      </c>
      <c r="I11" s="3">
        <v>0</v>
      </c>
      <c r="J11" s="2">
        <v>4</v>
      </c>
      <c r="K11" s="2">
        <v>9</v>
      </c>
      <c r="L11" s="3">
        <f t="shared" si="2"/>
        <v>0.44444444444444442</v>
      </c>
      <c r="M11" s="2">
        <v>1</v>
      </c>
      <c r="N11" s="2">
        <v>4</v>
      </c>
      <c r="O11" s="2">
        <v>3</v>
      </c>
      <c r="P11" s="2">
        <v>2</v>
      </c>
      <c r="Q11" s="2">
        <v>1</v>
      </c>
      <c r="R11" s="2">
        <v>1</v>
      </c>
      <c r="S11" s="2">
        <v>0</v>
      </c>
      <c r="T11" s="8">
        <v>16</v>
      </c>
    </row>
    <row r="12" spans="1:20" x14ac:dyDescent="0.35">
      <c r="A12" s="1" t="s">
        <v>40</v>
      </c>
      <c r="B12" s="2" t="s">
        <v>41</v>
      </c>
      <c r="C12" s="2">
        <v>0</v>
      </c>
      <c r="D12" s="2">
        <v>0</v>
      </c>
      <c r="E12" s="2">
        <v>0</v>
      </c>
      <c r="F12" s="3">
        <v>0</v>
      </c>
      <c r="G12" s="2">
        <v>0</v>
      </c>
      <c r="H12" s="2">
        <v>0</v>
      </c>
      <c r="I12" s="3">
        <v>0</v>
      </c>
      <c r="J12" s="2">
        <v>0</v>
      </c>
      <c r="K12" s="2">
        <v>0</v>
      </c>
      <c r="L12" s="3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8">
        <v>0</v>
      </c>
    </row>
    <row r="13" spans="1:20" x14ac:dyDescent="0.35">
      <c r="A13" s="1" t="s">
        <v>42</v>
      </c>
      <c r="B13" s="2" t="s">
        <v>41</v>
      </c>
      <c r="C13" s="2">
        <v>25.05</v>
      </c>
      <c r="D13" s="2">
        <v>1</v>
      </c>
      <c r="E13" s="2">
        <v>6</v>
      </c>
      <c r="F13" s="3">
        <f t="shared" si="0"/>
        <v>0.16666666666666666</v>
      </c>
      <c r="G13" s="2">
        <v>0</v>
      </c>
      <c r="H13" s="2">
        <v>0</v>
      </c>
      <c r="I13" s="3">
        <v>0</v>
      </c>
      <c r="J13" s="2">
        <v>2</v>
      </c>
      <c r="K13" s="2">
        <v>8</v>
      </c>
      <c r="L13" s="3">
        <f t="shared" si="2"/>
        <v>0.25</v>
      </c>
      <c r="M13" s="2">
        <v>1</v>
      </c>
      <c r="N13" s="2">
        <v>3</v>
      </c>
      <c r="O13" s="2">
        <v>2</v>
      </c>
      <c r="P13" s="2">
        <v>0</v>
      </c>
      <c r="Q13" s="2">
        <v>1</v>
      </c>
      <c r="R13" s="2">
        <v>0</v>
      </c>
      <c r="S13" s="2">
        <v>2</v>
      </c>
      <c r="T13" s="8">
        <v>4</v>
      </c>
    </row>
    <row r="14" spans="1:20" x14ac:dyDescent="0.35">
      <c r="A14" s="1" t="s">
        <v>43</v>
      </c>
      <c r="B14" s="2" t="s">
        <v>39</v>
      </c>
      <c r="C14" s="2">
        <v>24.48</v>
      </c>
      <c r="D14" s="2">
        <v>3</v>
      </c>
      <c r="E14" s="2">
        <v>6</v>
      </c>
      <c r="F14" s="3">
        <f t="shared" si="0"/>
        <v>0.5</v>
      </c>
      <c r="G14" s="2">
        <v>0</v>
      </c>
      <c r="H14" s="2">
        <v>3</v>
      </c>
      <c r="I14" s="3">
        <f t="shared" si="1"/>
        <v>0</v>
      </c>
      <c r="J14" s="2">
        <v>1</v>
      </c>
      <c r="K14" s="2">
        <v>2</v>
      </c>
      <c r="L14" s="3">
        <f t="shared" si="2"/>
        <v>0.5</v>
      </c>
      <c r="M14" s="2">
        <v>0</v>
      </c>
      <c r="N14" s="2">
        <v>2</v>
      </c>
      <c r="O14" s="2">
        <v>2</v>
      </c>
      <c r="P14" s="2">
        <v>2</v>
      </c>
      <c r="Q14" s="2">
        <v>0</v>
      </c>
      <c r="R14" s="2">
        <v>1</v>
      </c>
      <c r="S14" s="2">
        <v>3</v>
      </c>
      <c r="T14" s="8">
        <v>7</v>
      </c>
    </row>
    <row r="15" spans="1:20" x14ac:dyDescent="0.35">
      <c r="A15" s="1"/>
      <c r="B15" s="2"/>
      <c r="C15" s="2"/>
      <c r="D15" s="2"/>
      <c r="E15" s="2"/>
      <c r="F15" s="3" t="e">
        <f t="shared" si="0"/>
        <v>#DIV/0!</v>
      </c>
      <c r="G15" s="2"/>
      <c r="H15" s="2"/>
      <c r="I15" s="3" t="e">
        <f t="shared" si="1"/>
        <v>#DIV/0!</v>
      </c>
      <c r="J15" s="2"/>
      <c r="K15" s="2"/>
      <c r="L15" s="3" t="e">
        <f t="shared" si="2"/>
        <v>#DIV/0!</v>
      </c>
      <c r="M15" s="2"/>
      <c r="N15" s="2"/>
      <c r="O15" s="2"/>
      <c r="P15" s="2"/>
      <c r="Q15" s="2"/>
      <c r="R15" s="2"/>
      <c r="S15" s="2"/>
      <c r="T15" s="8"/>
    </row>
    <row r="16" spans="1:20" x14ac:dyDescent="0.35">
      <c r="A16" s="1"/>
      <c r="B16" s="2"/>
      <c r="C16" s="2"/>
      <c r="D16" s="2"/>
      <c r="E16" s="2"/>
      <c r="F16" s="3" t="e">
        <f t="shared" si="0"/>
        <v>#DIV/0!</v>
      </c>
      <c r="G16" s="2"/>
      <c r="H16" s="2"/>
      <c r="I16" s="3" t="e">
        <f t="shared" si="1"/>
        <v>#DIV/0!</v>
      </c>
      <c r="J16" s="2"/>
      <c r="K16" s="2"/>
      <c r="L16" s="3" t="e">
        <f t="shared" si="2"/>
        <v>#DIV/0!</v>
      </c>
      <c r="M16" s="2"/>
      <c r="N16" s="2"/>
      <c r="O16" s="2"/>
      <c r="P16" s="2"/>
      <c r="Q16" s="2"/>
      <c r="R16" s="2"/>
      <c r="S16" s="2"/>
      <c r="T16" s="8"/>
    </row>
    <row r="17" spans="1:20" x14ac:dyDescent="0.35">
      <c r="A17" s="1"/>
      <c r="B17" s="2"/>
      <c r="C17" s="2"/>
      <c r="D17" s="2"/>
      <c r="E17" s="2"/>
      <c r="F17" s="3" t="e">
        <f t="shared" si="0"/>
        <v>#DIV/0!</v>
      </c>
      <c r="G17" s="2"/>
      <c r="H17" s="2"/>
      <c r="I17" s="3" t="e">
        <f t="shared" si="1"/>
        <v>#DIV/0!</v>
      </c>
      <c r="J17" s="2"/>
      <c r="K17" s="2"/>
      <c r="L17" s="3" t="e">
        <f t="shared" si="2"/>
        <v>#DIV/0!</v>
      </c>
      <c r="M17" s="2"/>
      <c r="N17" s="2"/>
      <c r="O17" s="2"/>
      <c r="P17" s="2"/>
      <c r="Q17" s="2"/>
      <c r="R17" s="2"/>
      <c r="S17" s="2"/>
      <c r="T17" s="8"/>
    </row>
    <row r="18" spans="1:20" x14ac:dyDescent="0.35">
      <c r="A18" s="1"/>
      <c r="B18" s="2"/>
      <c r="C18" s="2"/>
      <c r="D18" s="2"/>
      <c r="E18" s="2"/>
      <c r="F18" s="3" t="e">
        <f t="shared" si="0"/>
        <v>#DIV/0!</v>
      </c>
      <c r="G18" s="2"/>
      <c r="H18" s="2"/>
      <c r="I18" s="3" t="e">
        <f t="shared" si="1"/>
        <v>#DIV/0!</v>
      </c>
      <c r="J18" s="2"/>
      <c r="K18" s="2"/>
      <c r="L18" s="3" t="e">
        <f t="shared" si="2"/>
        <v>#DIV/0!</v>
      </c>
      <c r="M18" s="2"/>
      <c r="N18" s="2"/>
      <c r="O18" s="2"/>
      <c r="P18" s="2"/>
      <c r="Q18" s="2"/>
      <c r="R18" s="2"/>
      <c r="S18" s="2"/>
      <c r="T18" s="8"/>
    </row>
    <row r="19" spans="1:20" x14ac:dyDescent="0.35">
      <c r="A19" s="1"/>
      <c r="B19" s="2"/>
      <c r="C19" s="2"/>
      <c r="D19" s="2"/>
      <c r="E19" s="2"/>
      <c r="F19" s="3" t="e">
        <f t="shared" si="0"/>
        <v>#DIV/0!</v>
      </c>
      <c r="G19" s="2"/>
      <c r="H19" s="2"/>
      <c r="I19" s="3" t="e">
        <f t="shared" si="1"/>
        <v>#DIV/0!</v>
      </c>
      <c r="J19" s="2"/>
      <c r="K19" s="2"/>
      <c r="L19" s="3" t="e">
        <f t="shared" si="2"/>
        <v>#DIV/0!</v>
      </c>
      <c r="M19" s="2"/>
      <c r="N19" s="2"/>
      <c r="O19" s="2"/>
      <c r="P19" s="2"/>
      <c r="Q19" s="2"/>
      <c r="R19" s="2"/>
      <c r="S19" s="2"/>
      <c r="T19" s="8"/>
    </row>
    <row r="20" spans="1:20" x14ac:dyDescent="0.35">
      <c r="A20" s="1"/>
      <c r="B20" s="2"/>
      <c r="C20" s="2"/>
      <c r="D20" s="2"/>
      <c r="E20" s="2"/>
      <c r="F20" s="3" t="e">
        <f t="shared" si="0"/>
        <v>#DIV/0!</v>
      </c>
      <c r="G20" s="2">
        <v>0</v>
      </c>
      <c r="H20" s="2"/>
      <c r="I20" s="3" t="e">
        <f t="shared" si="1"/>
        <v>#DIV/0!</v>
      </c>
      <c r="J20" s="2"/>
      <c r="K20" s="2"/>
      <c r="L20" s="3" t="e">
        <f t="shared" si="2"/>
        <v>#DIV/0!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1"/>
      <c r="B21" s="2"/>
      <c r="C21" s="2"/>
      <c r="D21" s="2"/>
      <c r="E21" s="2"/>
      <c r="F21" s="3" t="e">
        <f t="shared" si="0"/>
        <v>#DIV/0!</v>
      </c>
      <c r="G21" s="2"/>
      <c r="H21" s="2"/>
      <c r="I21" s="3" t="e">
        <f t="shared" si="1"/>
        <v>#DIV/0!</v>
      </c>
      <c r="J21" s="2"/>
      <c r="K21" s="2"/>
      <c r="L21" s="3" t="e">
        <f t="shared" si="2"/>
        <v>#DIV/0!</v>
      </c>
      <c r="M21" s="2"/>
      <c r="N21" s="2"/>
      <c r="O21" s="2"/>
      <c r="P21" s="2"/>
      <c r="Q21" s="2"/>
      <c r="R21" s="2"/>
      <c r="S21" s="2"/>
      <c r="T21" s="8"/>
    </row>
    <row r="22" spans="1:20" x14ac:dyDescent="0.35">
      <c r="A22" s="9" t="s">
        <v>20</v>
      </c>
      <c r="B22" s="10"/>
      <c r="C22" s="10">
        <f>SUM(C6:C21)</f>
        <v>198.79999999999998</v>
      </c>
      <c r="D22" s="10">
        <f t="shared" ref="D22:E22" si="3">SUM(D6:D21)</f>
        <v>21</v>
      </c>
      <c r="E22" s="10">
        <f t="shared" si="3"/>
        <v>61</v>
      </c>
      <c r="F22" s="11">
        <f>D22/E22</f>
        <v>0.34426229508196721</v>
      </c>
      <c r="G22" s="10">
        <f>SUM(G6:G21)</f>
        <v>2</v>
      </c>
      <c r="H22" s="10">
        <f>SUM(H6:H21)</f>
        <v>11</v>
      </c>
      <c r="I22" s="11">
        <f>G22/H22</f>
        <v>0.18181818181818182</v>
      </c>
      <c r="J22" s="10">
        <f>SUM(J6:J21)</f>
        <v>8</v>
      </c>
      <c r="K22" s="10">
        <f>SUM(K6:K21)</f>
        <v>21</v>
      </c>
      <c r="L22" s="11">
        <f>J22/K22</f>
        <v>0.38095238095238093</v>
      </c>
      <c r="M22" s="10">
        <f t="shared" ref="M22:T22" si="4">SUM(M6:M21)</f>
        <v>8</v>
      </c>
      <c r="N22" s="10">
        <f t="shared" si="4"/>
        <v>31</v>
      </c>
      <c r="O22" s="10">
        <f t="shared" si="4"/>
        <v>13</v>
      </c>
      <c r="P22" s="10">
        <f t="shared" si="4"/>
        <v>22</v>
      </c>
      <c r="Q22" s="10">
        <f t="shared" si="4"/>
        <v>4</v>
      </c>
      <c r="R22" s="10">
        <f t="shared" si="4"/>
        <v>7</v>
      </c>
      <c r="S22" s="10">
        <f t="shared" si="4"/>
        <v>15</v>
      </c>
      <c r="T22" s="12">
        <f t="shared" si="4"/>
        <v>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2022-11-15T10:07:57Z</dcterms:modified>
</cp:coreProperties>
</file>